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4120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Лист1!$A:$H</definedName>
  </definedNames>
  <calcPr calcId="125725"/>
</workbook>
</file>

<file path=xl/calcChain.xml><?xml version="1.0" encoding="utf-8"?>
<calcChain xmlns="http://schemas.openxmlformats.org/spreadsheetml/2006/main">
  <c r="C11" i="1"/>
  <c r="C12"/>
  <c r="C13"/>
  <c r="C14"/>
  <c r="C15"/>
  <c r="C10"/>
  <c r="C8"/>
  <c r="C7"/>
  <c r="C6" l="1"/>
</calcChain>
</file>

<file path=xl/sharedStrings.xml><?xml version="1.0" encoding="utf-8"?>
<sst xmlns="http://schemas.openxmlformats.org/spreadsheetml/2006/main" count="23" uniqueCount="22">
  <si>
    <t xml:space="preserve">Место </t>
  </si>
  <si>
    <t xml:space="preserve">Максимальный балл по направлению </t>
  </si>
  <si>
    <t>I группа</t>
  </si>
  <si>
    <t>Рейтинг главных администраторов средств бюджета МО "Колпашевский район" по итогам 2019 года</t>
  </si>
  <si>
    <t>Наименование главного администратора средств бюджета МО "Колпашевский район"</t>
  </si>
  <si>
    <t>Итоговая оценка             (в баллах)</t>
  </si>
  <si>
    <t>Оценка качества финансового менеджмента главных  администраторов средств бюджета МО "Колпашевский район" по направлениям</t>
  </si>
  <si>
    <t xml:space="preserve">Бюджетное планирование </t>
  </si>
  <si>
    <t xml:space="preserve">Исполнение бюджета </t>
  </si>
  <si>
    <t xml:space="preserve">Обеспечение деятельности муниципальных учреждений
</t>
  </si>
  <si>
    <t>Формирование бюджетной отчетности</t>
  </si>
  <si>
    <t>Мониторинг качества управления активами и осуществления муниципальных закупок, товаров, работ и услуг для осущестивления муниципальных нужд</t>
  </si>
  <si>
    <t>Мониторинг качества исполнения бюджетных полномочий</t>
  </si>
  <si>
    <t>II группа</t>
  </si>
  <si>
    <t>Управление образования Администрации Колпашевского района</t>
  </si>
  <si>
    <t>Управление по культуре, спорту и молодежной политике Администрации Колпашевского района</t>
  </si>
  <si>
    <t>не оценивается</t>
  </si>
  <si>
    <t>МКУ "Архив"</t>
  </si>
  <si>
    <t>Администрация Колпашевского района</t>
  </si>
  <si>
    <t>УФЭП</t>
  </si>
  <si>
    <t>МКУ "Агентство"</t>
  </si>
  <si>
    <t>Дума Колпашевского района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</si>
</sst>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pane ySplit="4" topLeftCell="A5" activePane="bottomLeft" state="frozen"/>
      <selection pane="bottomLeft" activeCell="B14" sqref="B14"/>
    </sheetView>
  </sheetViews>
  <sheetFormatPr defaultRowHeight="15"/>
  <cols>
    <col min="1" max="1" width="29" customWidth="1"/>
    <col min="2" max="2" width="7.28515625" customWidth="1"/>
    <col min="3" max="3" width="16.28515625" customWidth="1"/>
    <col min="4" max="4" width="12.85546875" customWidth="1"/>
    <col min="5" max="5" width="12" customWidth="1"/>
    <col min="6" max="6" width="16.42578125" customWidth="1"/>
    <col min="7" max="7" width="13.7109375" customWidth="1"/>
    <col min="8" max="8" width="22.28515625" customWidth="1"/>
  </cols>
  <sheetData>
    <row r="1" spans="1:8" ht="27.75" customHeight="1">
      <c r="A1" s="10" t="s">
        <v>3</v>
      </c>
      <c r="B1" s="10"/>
      <c r="C1" s="10"/>
      <c r="D1" s="10"/>
      <c r="E1" s="10"/>
      <c r="F1" s="10"/>
      <c r="G1" s="10"/>
      <c r="H1" s="10"/>
    </row>
    <row r="2" spans="1:8" ht="44.25" customHeight="1">
      <c r="A2" s="23" t="s">
        <v>4</v>
      </c>
      <c r="B2" s="22" t="s">
        <v>0</v>
      </c>
      <c r="C2" s="23" t="s">
        <v>5</v>
      </c>
      <c r="D2" s="11" t="s">
        <v>6</v>
      </c>
      <c r="E2" s="11"/>
      <c r="F2" s="11"/>
      <c r="G2" s="11"/>
      <c r="H2" s="11"/>
    </row>
    <row r="3" spans="1:8" ht="44.25" customHeight="1">
      <c r="A3" s="23"/>
      <c r="B3" s="22"/>
      <c r="C3" s="23"/>
      <c r="D3" s="15" t="s">
        <v>12</v>
      </c>
      <c r="E3" s="16"/>
      <c r="F3" s="16"/>
      <c r="G3" s="17"/>
      <c r="H3" s="18" t="s">
        <v>11</v>
      </c>
    </row>
    <row r="4" spans="1:8" ht="122.25" customHeight="1">
      <c r="A4" s="23"/>
      <c r="B4" s="22"/>
      <c r="C4" s="23"/>
      <c r="D4" s="2" t="s">
        <v>7</v>
      </c>
      <c r="E4" s="2" t="s">
        <v>8</v>
      </c>
      <c r="F4" s="2" t="s">
        <v>9</v>
      </c>
      <c r="G4" s="2" t="s">
        <v>10</v>
      </c>
      <c r="H4" s="19"/>
    </row>
    <row r="5" spans="1:8" ht="27.75" customHeight="1">
      <c r="A5" s="12" t="s">
        <v>2</v>
      </c>
      <c r="B5" s="12"/>
      <c r="C5" s="12"/>
      <c r="D5" s="12"/>
      <c r="E5" s="12"/>
      <c r="F5" s="12"/>
      <c r="G5" s="12"/>
      <c r="H5" s="12"/>
    </row>
    <row r="6" spans="1:8" ht="15" customHeight="1">
      <c r="A6" s="13" t="s">
        <v>1</v>
      </c>
      <c r="B6" s="14"/>
      <c r="C6" s="6">
        <f>SUM(D6:H6)</f>
        <v>131</v>
      </c>
      <c r="D6" s="1">
        <v>13</v>
      </c>
      <c r="E6" s="1">
        <v>55</v>
      </c>
      <c r="F6" s="1">
        <v>34</v>
      </c>
      <c r="G6" s="1">
        <v>14</v>
      </c>
      <c r="H6" s="7">
        <v>15</v>
      </c>
    </row>
    <row r="7" spans="1:8" ht="46.5" customHeight="1">
      <c r="A7" s="3" t="s">
        <v>14</v>
      </c>
      <c r="B7" s="4">
        <v>1</v>
      </c>
      <c r="C7" s="9">
        <f>SUM(D7:H7)</f>
        <v>122.41</v>
      </c>
      <c r="D7" s="5">
        <v>13</v>
      </c>
      <c r="E7" s="5">
        <v>52</v>
      </c>
      <c r="F7" s="5">
        <v>34</v>
      </c>
      <c r="G7" s="5">
        <v>13.41</v>
      </c>
      <c r="H7" s="5">
        <v>10</v>
      </c>
    </row>
    <row r="8" spans="1:8" ht="44.25" customHeight="1">
      <c r="A8" s="3" t="s">
        <v>15</v>
      </c>
      <c r="B8" s="4">
        <v>2</v>
      </c>
      <c r="C8" s="9">
        <f>SUM(D8:H8)</f>
        <v>114.69</v>
      </c>
      <c r="D8" s="5">
        <v>12</v>
      </c>
      <c r="E8" s="5">
        <v>45</v>
      </c>
      <c r="F8" s="5">
        <v>34</v>
      </c>
      <c r="G8" s="5">
        <v>13.69</v>
      </c>
      <c r="H8" s="5">
        <v>10</v>
      </c>
    </row>
    <row r="9" spans="1:8" ht="27.75" customHeight="1">
      <c r="A9" s="12" t="s">
        <v>13</v>
      </c>
      <c r="B9" s="12"/>
      <c r="C9" s="12"/>
      <c r="D9" s="12"/>
      <c r="E9" s="12"/>
      <c r="F9" s="12"/>
      <c r="G9" s="12"/>
      <c r="H9" s="12"/>
    </row>
    <row r="10" spans="1:8" ht="15" customHeight="1">
      <c r="A10" s="13" t="s">
        <v>1</v>
      </c>
      <c r="B10" s="14"/>
      <c r="C10" s="6">
        <f>D10+E10+G10+H10</f>
        <v>97</v>
      </c>
      <c r="D10" s="1">
        <v>13</v>
      </c>
      <c r="E10" s="1">
        <v>55</v>
      </c>
      <c r="F10" s="24" t="s">
        <v>16</v>
      </c>
      <c r="G10" s="1">
        <v>14</v>
      </c>
      <c r="H10" s="7">
        <v>15</v>
      </c>
    </row>
    <row r="11" spans="1:8">
      <c r="A11" s="3" t="s">
        <v>17</v>
      </c>
      <c r="B11" s="4">
        <v>1</v>
      </c>
      <c r="C11" s="8">
        <f t="shared" ref="C11:C15" si="0">D11+E11+G11+H11</f>
        <v>92</v>
      </c>
      <c r="D11" s="5">
        <v>12</v>
      </c>
      <c r="E11" s="5">
        <v>53</v>
      </c>
      <c r="F11" s="25"/>
      <c r="G11" s="5">
        <v>14</v>
      </c>
      <c r="H11" s="5">
        <v>13</v>
      </c>
    </row>
    <row r="12" spans="1:8" ht="35.25" customHeight="1">
      <c r="A12" s="3" t="s">
        <v>18</v>
      </c>
      <c r="B12" s="4">
        <v>2</v>
      </c>
      <c r="C12" s="8">
        <f t="shared" si="0"/>
        <v>86.38</v>
      </c>
      <c r="D12" s="5">
        <v>12</v>
      </c>
      <c r="E12" s="5">
        <v>48</v>
      </c>
      <c r="F12" s="25"/>
      <c r="G12" s="5">
        <v>13.38</v>
      </c>
      <c r="H12" s="5">
        <v>13</v>
      </c>
    </row>
    <row r="13" spans="1:8">
      <c r="A13" s="3" t="s">
        <v>19</v>
      </c>
      <c r="B13" s="4">
        <v>3</v>
      </c>
      <c r="C13" s="8">
        <f t="shared" si="0"/>
        <v>84.33</v>
      </c>
      <c r="D13" s="5">
        <v>13</v>
      </c>
      <c r="E13" s="5">
        <v>47.33</v>
      </c>
      <c r="F13" s="25"/>
      <c r="G13" s="5">
        <v>14</v>
      </c>
      <c r="H13" s="5">
        <v>10</v>
      </c>
    </row>
    <row r="14" spans="1:8" ht="18" customHeight="1">
      <c r="A14" s="3" t="s">
        <v>20</v>
      </c>
      <c r="B14" s="4">
        <v>4</v>
      </c>
      <c r="C14" s="8">
        <f t="shared" si="0"/>
        <v>77.75</v>
      </c>
      <c r="D14" s="5">
        <v>9</v>
      </c>
      <c r="E14" s="5">
        <v>45</v>
      </c>
      <c r="F14" s="25"/>
      <c r="G14" s="5">
        <v>13.75</v>
      </c>
      <c r="H14" s="5">
        <v>10</v>
      </c>
    </row>
    <row r="15" spans="1:8" ht="21" customHeight="1">
      <c r="A15" s="3" t="s">
        <v>21</v>
      </c>
      <c r="B15" s="4">
        <v>5</v>
      </c>
      <c r="C15" s="8">
        <f t="shared" si="0"/>
        <v>75.58</v>
      </c>
      <c r="D15" s="5">
        <v>12.25</v>
      </c>
      <c r="E15" s="5">
        <v>39.33</v>
      </c>
      <c r="F15" s="26"/>
      <c r="G15" s="5">
        <v>14</v>
      </c>
      <c r="H15" s="5">
        <v>10</v>
      </c>
    </row>
    <row r="18" spans="1:7" ht="48.75" customHeight="1">
      <c r="A18" s="20"/>
      <c r="B18" s="21"/>
      <c r="C18" s="21"/>
      <c r="D18" s="21"/>
      <c r="E18" s="21"/>
      <c r="F18" s="21"/>
      <c r="G18" s="21"/>
    </row>
  </sheetData>
  <mergeCells count="13">
    <mergeCell ref="A9:H9"/>
    <mergeCell ref="A10:B10"/>
    <mergeCell ref="A18:G18"/>
    <mergeCell ref="B2:B4"/>
    <mergeCell ref="C2:C4"/>
    <mergeCell ref="A2:A4"/>
    <mergeCell ref="F10:F15"/>
    <mergeCell ref="A1:H1"/>
    <mergeCell ref="D2:H2"/>
    <mergeCell ref="A5:H5"/>
    <mergeCell ref="A6:B6"/>
    <mergeCell ref="D3:G3"/>
    <mergeCell ref="H3:H4"/>
  </mergeCells>
  <pageMargins left="0.25" right="0.23622047244094491" top="0.39370078740157483" bottom="0.23622047244094491" header="0.31496062992125984" footer="0.2362204724409449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</dc:creator>
  <cp:lastModifiedBy>Улусянц Татьяна Анатольевна</cp:lastModifiedBy>
  <cp:lastPrinted>2020-05-25T04:25:14Z</cp:lastPrinted>
  <dcterms:created xsi:type="dcterms:W3CDTF">2015-06-08T03:51:18Z</dcterms:created>
  <dcterms:modified xsi:type="dcterms:W3CDTF">2020-05-25T04:25:25Z</dcterms:modified>
</cp:coreProperties>
</file>