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ейтинг 2017" sheetId="8" r:id="rId1"/>
  </sheets>
  <calcPr calcId="125725"/>
</workbook>
</file>

<file path=xl/calcChain.xml><?xml version="1.0" encoding="utf-8"?>
<calcChain xmlns="http://schemas.openxmlformats.org/spreadsheetml/2006/main">
  <c r="D12" i="8"/>
  <c r="D15"/>
  <c r="D13"/>
  <c r="D14"/>
  <c r="D11" l="1"/>
  <c r="D10"/>
  <c r="D8"/>
  <c r="D7"/>
</calcChain>
</file>

<file path=xl/sharedStrings.xml><?xml version="1.0" encoding="utf-8"?>
<sst xmlns="http://schemas.openxmlformats.org/spreadsheetml/2006/main" count="28" uniqueCount="23">
  <si>
    <t>УФЭП</t>
  </si>
  <si>
    <t>Главный распорядитель средств бюджета МО "Колпашевский район"</t>
  </si>
  <si>
    <t>наименование</t>
  </si>
  <si>
    <t>КВСР</t>
  </si>
  <si>
    <t>Место</t>
  </si>
  <si>
    <t>Оценка качества финансового менеджмента главных распорядителей средств бюджета МО "Колпашевский район" по направлениям</t>
  </si>
  <si>
    <t>бюджетное планирование</t>
  </si>
  <si>
    <t>исполнение бюджета</t>
  </si>
  <si>
    <t>предоставление муниципальных услуг в соответствии с муниципальными заданиями</t>
  </si>
  <si>
    <t>контроль и финасовая дисциплина</t>
  </si>
  <si>
    <t>Группа I</t>
  </si>
  <si>
    <t>Группа II</t>
  </si>
  <si>
    <t>Итоговая оценка  (в баллах)</t>
  </si>
  <si>
    <t>не оценивается</t>
  </si>
  <si>
    <t>Дума Колпашевского района</t>
  </si>
  <si>
    <t>МКУ "Агентство"</t>
  </si>
  <si>
    <t>МКУ "Архив"</t>
  </si>
  <si>
    <t>Администрация Колпашевского района</t>
  </si>
  <si>
    <t>Счетная палата Колпашевского района</t>
  </si>
  <si>
    <t>Управление образования Администрации Колпашевского района</t>
  </si>
  <si>
    <t>Управление по культуре, спорту и молодежной политике Администрации Колпашевского района</t>
  </si>
  <si>
    <r>
      <t xml:space="preserve">В группе I </t>
    </r>
    <r>
      <rPr>
        <sz val="11"/>
        <color theme="1"/>
        <rFont val="Times New Roman"/>
        <family val="1"/>
        <charset val="204"/>
      </rPr>
      <t>применяется коэффициент сложности, для ГРБС, имеющих в подчинении более 20 учреждений</t>
    </r>
  </si>
  <si>
    <t>Рейтинг главных распорядителей бюджетных средств МО "Колпашевский район" по итогам 2017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</si>
</sst>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CC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workbookViewId="0">
      <selection activeCell="D23" sqref="D23"/>
    </sheetView>
  </sheetViews>
  <sheetFormatPr defaultRowHeight="15"/>
  <cols>
    <col min="1" max="1" width="27.5703125" style="1" customWidth="1"/>
    <col min="2" max="2" width="9.5703125" style="1" customWidth="1"/>
    <col min="3" max="3" width="11.42578125" style="1" customWidth="1"/>
    <col min="4" max="4" width="14.85546875" style="1" customWidth="1"/>
    <col min="5" max="5" width="17.28515625" style="1" customWidth="1"/>
    <col min="6" max="6" width="15.85546875" style="1" customWidth="1"/>
    <col min="7" max="7" width="22.140625" style="1" customWidth="1"/>
    <col min="8" max="8" width="14.42578125" style="1" customWidth="1"/>
    <col min="9" max="16384" width="9.140625" style="1"/>
  </cols>
  <sheetData>
    <row r="2" spans="1:9">
      <c r="A2" s="18" t="s">
        <v>22</v>
      </c>
      <c r="B2" s="18"/>
      <c r="C2" s="18"/>
      <c r="D2" s="18"/>
      <c r="E2" s="18"/>
      <c r="F2" s="18"/>
      <c r="G2" s="18"/>
      <c r="H2" s="18"/>
    </row>
    <row r="4" spans="1:9" s="3" customFormat="1" ht="32.25" customHeight="1">
      <c r="A4" s="19" t="s">
        <v>1</v>
      </c>
      <c r="B4" s="19"/>
      <c r="C4" s="22" t="s">
        <v>4</v>
      </c>
      <c r="D4" s="19" t="s">
        <v>12</v>
      </c>
      <c r="E4" s="19" t="s">
        <v>5</v>
      </c>
      <c r="F4" s="19"/>
      <c r="G4" s="19"/>
      <c r="H4" s="19"/>
    </row>
    <row r="5" spans="1:9" s="3" customFormat="1" ht="75.75" customHeight="1">
      <c r="A5" s="4" t="s">
        <v>2</v>
      </c>
      <c r="B5" s="4" t="s">
        <v>3</v>
      </c>
      <c r="C5" s="22"/>
      <c r="D5" s="19"/>
      <c r="E5" s="9" t="s">
        <v>6</v>
      </c>
      <c r="F5" s="9" t="s">
        <v>7</v>
      </c>
      <c r="G5" s="9" t="s">
        <v>8</v>
      </c>
      <c r="H5" s="9" t="s">
        <v>9</v>
      </c>
    </row>
    <row r="6" spans="1:9" s="2" customFormat="1">
      <c r="A6" s="20" t="s">
        <v>10</v>
      </c>
      <c r="B6" s="20"/>
      <c r="C6" s="20"/>
      <c r="D6" s="20"/>
      <c r="E6" s="20"/>
      <c r="F6" s="20"/>
      <c r="G6" s="20"/>
      <c r="H6" s="20"/>
    </row>
    <row r="7" spans="1:9" s="7" customFormat="1" ht="45">
      <c r="A7" s="8" t="s">
        <v>19</v>
      </c>
      <c r="B7" s="6">
        <v>902</v>
      </c>
      <c r="C7" s="10">
        <v>1</v>
      </c>
      <c r="D7" s="11">
        <f>(E7+F7+G7+H7)*1.15</f>
        <v>86.25</v>
      </c>
      <c r="E7" s="12">
        <v>18</v>
      </c>
      <c r="F7" s="12">
        <v>20</v>
      </c>
      <c r="G7" s="12">
        <v>23</v>
      </c>
      <c r="H7" s="12">
        <v>14</v>
      </c>
    </row>
    <row r="8" spans="1:9" s="7" customFormat="1" ht="60">
      <c r="A8" s="8" t="s">
        <v>20</v>
      </c>
      <c r="B8" s="6">
        <v>907</v>
      </c>
      <c r="C8" s="10">
        <v>2</v>
      </c>
      <c r="D8" s="5">
        <f>E8+F8+G8+H8</f>
        <v>64</v>
      </c>
      <c r="E8" s="12">
        <v>12</v>
      </c>
      <c r="F8" s="12">
        <v>20</v>
      </c>
      <c r="G8" s="12">
        <v>18</v>
      </c>
      <c r="H8" s="12">
        <v>14</v>
      </c>
      <c r="I8" s="16"/>
    </row>
    <row r="9" spans="1:9" s="2" customFormat="1">
      <c r="A9" s="20" t="s">
        <v>11</v>
      </c>
      <c r="B9" s="20"/>
      <c r="C9" s="20"/>
      <c r="D9" s="20"/>
      <c r="E9" s="20"/>
      <c r="F9" s="20"/>
      <c r="G9" s="20"/>
      <c r="H9" s="20"/>
    </row>
    <row r="10" spans="1:9" s="7" customFormat="1" ht="30">
      <c r="A10" s="8" t="s">
        <v>17</v>
      </c>
      <c r="B10" s="6">
        <v>901</v>
      </c>
      <c r="C10" s="10">
        <v>3</v>
      </c>
      <c r="D10" s="5">
        <f>E10+F10+H10</f>
        <v>47</v>
      </c>
      <c r="E10" s="5">
        <v>18</v>
      </c>
      <c r="F10" s="5">
        <v>20</v>
      </c>
      <c r="G10" s="6" t="s">
        <v>13</v>
      </c>
      <c r="H10" s="5">
        <v>9</v>
      </c>
    </row>
    <row r="11" spans="1:9" s="7" customFormat="1">
      <c r="A11" s="8" t="s">
        <v>0</v>
      </c>
      <c r="B11" s="6">
        <v>992</v>
      </c>
      <c r="C11" s="10">
        <v>3</v>
      </c>
      <c r="D11" s="5">
        <f t="shared" ref="D11:D15" si="0">E11+F11+H11</f>
        <v>47</v>
      </c>
      <c r="E11" s="12">
        <v>18</v>
      </c>
      <c r="F11" s="12">
        <v>20</v>
      </c>
      <c r="G11" s="13" t="s">
        <v>13</v>
      </c>
      <c r="H11" s="12">
        <v>9</v>
      </c>
    </row>
    <row r="12" spans="1:9" s="7" customFormat="1">
      <c r="A12" s="8" t="s">
        <v>16</v>
      </c>
      <c r="B12" s="6">
        <v>904</v>
      </c>
      <c r="C12" s="10">
        <v>4</v>
      </c>
      <c r="D12" s="5">
        <f>E12+F12+H12</f>
        <v>45</v>
      </c>
      <c r="E12" s="12">
        <v>18</v>
      </c>
      <c r="F12" s="12">
        <v>18</v>
      </c>
      <c r="G12" s="13" t="s">
        <v>13</v>
      </c>
      <c r="H12" s="12">
        <v>9</v>
      </c>
    </row>
    <row r="13" spans="1:9" s="16" customFormat="1" ht="30">
      <c r="A13" s="14" t="s">
        <v>18</v>
      </c>
      <c r="B13" s="13">
        <v>903</v>
      </c>
      <c r="C13" s="15">
        <v>5</v>
      </c>
      <c r="D13" s="12">
        <f>E13+F13+H13</f>
        <v>44</v>
      </c>
      <c r="E13" s="12">
        <v>15</v>
      </c>
      <c r="F13" s="12">
        <v>20</v>
      </c>
      <c r="G13" s="13" t="s">
        <v>13</v>
      </c>
      <c r="H13" s="12">
        <v>9</v>
      </c>
    </row>
    <row r="14" spans="1:9" s="7" customFormat="1">
      <c r="A14" s="8" t="s">
        <v>15</v>
      </c>
      <c r="B14" s="6">
        <v>905</v>
      </c>
      <c r="C14" s="10">
        <v>6</v>
      </c>
      <c r="D14" s="5">
        <f t="shared" si="0"/>
        <v>39</v>
      </c>
      <c r="E14" s="12">
        <v>18</v>
      </c>
      <c r="F14" s="12">
        <v>12</v>
      </c>
      <c r="G14" s="13" t="s">
        <v>13</v>
      </c>
      <c r="H14" s="12">
        <v>9</v>
      </c>
    </row>
    <row r="15" spans="1:9" s="7" customFormat="1" ht="16.5" customHeight="1">
      <c r="A15" s="8" t="s">
        <v>14</v>
      </c>
      <c r="B15" s="6">
        <v>911</v>
      </c>
      <c r="C15" s="10">
        <v>7</v>
      </c>
      <c r="D15" s="5">
        <f t="shared" si="0"/>
        <v>30</v>
      </c>
      <c r="E15" s="12">
        <v>8</v>
      </c>
      <c r="F15" s="12">
        <v>13</v>
      </c>
      <c r="G15" s="13" t="s">
        <v>13</v>
      </c>
      <c r="H15" s="12">
        <v>9</v>
      </c>
    </row>
    <row r="16" spans="1:9">
      <c r="E16" s="17"/>
      <c r="F16" s="17"/>
      <c r="G16" s="17"/>
      <c r="H16" s="17"/>
    </row>
    <row r="18" spans="1:8">
      <c r="A18" s="21" t="s">
        <v>21</v>
      </c>
      <c r="B18" s="21"/>
      <c r="C18" s="21"/>
      <c r="D18" s="21"/>
      <c r="E18" s="21"/>
      <c r="F18" s="21"/>
      <c r="G18" s="21"/>
      <c r="H18" s="21"/>
    </row>
  </sheetData>
  <mergeCells count="8">
    <mergeCell ref="A9:H9"/>
    <mergeCell ref="A18:H18"/>
    <mergeCell ref="A2:H2"/>
    <mergeCell ref="A4:B4"/>
    <mergeCell ref="C4:C5"/>
    <mergeCell ref="D4:D5"/>
    <mergeCell ref="E4:H4"/>
    <mergeCell ref="A6:H6"/>
  </mergeCells>
  <pageMargins left="0.4" right="0.27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2018-04-27T08:27:38Z</dcterms:modified>
</cp:coreProperties>
</file>